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Q14" i="1"/>
  <c r="R14" i="1"/>
  <c r="E14" i="1"/>
  <c r="P11" i="1" l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<sst xmlns="http://schemas.openxmlformats.org/spreadsheetml/2006/main" count="27" uniqueCount="22">
  <si>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</si>
  <si>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</si>
  <si>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</si>
  <si>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</si>
  <si>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</si>
  <si>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</si>
  <si>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</si>
  <si>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</si>
  <si>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</si>
  <si>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</si>
  <si>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</si>
  <si>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</si>
  <si>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</si>
  <si>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</si>
  <si>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</si>
  <si>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</si>
  <si>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</si>
  <si>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</si>
  <si>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</si>
  <si>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</si>
  <si>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</si>
  <si>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03.07.2017 г. по 8:00 04.07.2017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</si>
</sst>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M31" sqref="K31:M31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0.7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42919</v>
      </c>
      <c r="E9" s="9">
        <v>0</v>
      </c>
      <c r="F9" s="9">
        <v>0</v>
      </c>
      <c r="G9" s="9">
        <v>156</v>
      </c>
      <c r="H9" s="10">
        <v>617000</v>
      </c>
      <c r="I9" s="10">
        <v>82000</v>
      </c>
      <c r="J9" s="9">
        <v>86</v>
      </c>
      <c r="K9" s="9">
        <v>79</v>
      </c>
      <c r="L9" s="9">
        <v>27</v>
      </c>
      <c r="M9" s="9">
        <v>23</v>
      </c>
      <c r="N9" s="9">
        <v>35</v>
      </c>
      <c r="O9" s="9">
        <v>36</v>
      </c>
      <c r="P9" s="9">
        <v>59</v>
      </c>
      <c r="Q9" s="11">
        <v>62</v>
      </c>
      <c r="R9" s="12">
        <v>9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69</v>
      </c>
      <c r="H10" s="8">
        <v>1069230</v>
      </c>
      <c r="I10" s="8">
        <v>149030</v>
      </c>
      <c r="J10" s="13">
        <v>0</v>
      </c>
      <c r="K10" s="13">
        <v>84</v>
      </c>
      <c r="L10" s="13">
        <v>20</v>
      </c>
      <c r="M10" s="13">
        <v>15</v>
      </c>
      <c r="N10" s="13">
        <v>0</v>
      </c>
      <c r="O10" s="13">
        <v>2</v>
      </c>
      <c r="P10" s="9">
        <f t="shared" ref="P10:P11" si="0">O10+M10</f>
        <v>17</v>
      </c>
      <c r="Q10" s="13">
        <v>22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20</v>
      </c>
      <c r="H11" s="16">
        <v>413786</v>
      </c>
      <c r="I11" s="16">
        <v>3358</v>
      </c>
      <c r="J11" s="15">
        <v>46</v>
      </c>
      <c r="K11" s="15">
        <v>23</v>
      </c>
      <c r="L11" s="15">
        <v>13</v>
      </c>
      <c r="M11" s="15">
        <v>13</v>
      </c>
      <c r="N11" s="14">
        <v>0</v>
      </c>
      <c r="O11" s="17">
        <v>0</v>
      </c>
      <c r="P11" s="9">
        <f t="shared" si="0"/>
        <v>13</v>
      </c>
      <c r="Q11" s="18">
        <v>6</v>
      </c>
      <c r="R11" s="6">
        <v>0</v>
      </c>
    </row>
    <row r="12" spans="3:18" x14ac:dyDescent="0.25">
      <c r="C12" s="7" t="s">
        <v>18</v>
      </c>
      <c r="D12" s="2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78</v>
      </c>
      <c r="H13" s="4">
        <v>0</v>
      </c>
      <c r="I13" s="4">
        <v>143758</v>
      </c>
      <c r="J13" s="4">
        <v>0</v>
      </c>
      <c r="K13" s="4">
        <v>44</v>
      </c>
      <c r="L13" s="4">
        <v>33</v>
      </c>
      <c r="M13" s="4">
        <v>35</v>
      </c>
      <c r="N13" s="4">
        <v>0</v>
      </c>
      <c r="O13" s="4">
        <v>0</v>
      </c>
      <c r="P13" s="4">
        <v>0</v>
      </c>
      <c r="Q13" s="4">
        <v>154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323</v>
      </c>
      <c r="H14" s="5">
        <f t="shared" si="1"/>
        <v>2100016</v>
      </c>
      <c r="I14" s="5">
        <f t="shared" si="1"/>
        <v>378146</v>
      </c>
      <c r="J14" s="5">
        <f t="shared" si="1"/>
        <v>132</v>
      </c>
      <c r="K14" s="5">
        <f t="shared" si="1"/>
        <v>230</v>
      </c>
      <c r="L14" s="5">
        <f t="shared" si="1"/>
        <v>93</v>
      </c>
      <c r="M14" s="5">
        <f t="shared" si="1"/>
        <v>86</v>
      </c>
      <c r="N14" s="5">
        <f t="shared" si="1"/>
        <v>35</v>
      </c>
      <c r="O14" s="5">
        <f t="shared" si="1"/>
        <v>38</v>
      </c>
      <c r="P14" s="5">
        <f t="shared" si="1"/>
        <v>89</v>
      </c>
      <c r="Q14" s="5">
        <f t="shared" si="1"/>
        <v>244</v>
      </c>
      <c r="R14" s="5">
        <f t="shared" si="1"/>
        <v>9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29144E-3951-4746-9718-60AE6FF4AEC0}"/>
</file>

<file path=customXml/itemProps2.xml><?xml version="1.0" encoding="utf-8"?>
<ds:datastoreItem xmlns:ds="http://schemas.openxmlformats.org/officeDocument/2006/customXml" ds:itemID="{14AD822B-EAEB-4735-820B-157E4F1F8088}"/>
</file>

<file path=customXml/itemProps3.xml><?xml version="1.0" encoding="utf-8"?>
<ds:datastoreItem xmlns:ds="http://schemas.openxmlformats.org/officeDocument/2006/customXml" ds:itemID="{961FE557-9756-4CE7-AEFA-0E948ECBD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2017-07-05T03:35:34Z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